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968afbdf9eb809b/computer cha/Documenten medewerkers/ZZP/"/>
    </mc:Choice>
  </mc:AlternateContent>
  <xr:revisionPtr revIDLastSave="14" documentId="8_{8F25224D-B608-4A94-8C43-2317A63BDF4D}" xr6:coauthVersionLast="47" xr6:coauthVersionMax="47" xr10:uidLastSave="{D9E537FB-782D-4B91-A1E7-18334E4FD3A6}"/>
  <bookViews>
    <workbookView xWindow="-120" yWindow="-120" windowWidth="29040" windowHeight="15720" xr2:uid="{ABF15034-6969-4766-99D3-5257AA5AF42A}"/>
  </bookViews>
  <sheets>
    <sheet name="Blad1" sheetId="1" r:id="rId1"/>
  </sheets>
  <definedNames>
    <definedName name="_Hlk516096092" localSheetId="0">Blad1!$A$2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3" i="1" l="1"/>
  <c r="E22" i="1"/>
  <c r="E20" i="1"/>
  <c r="E21" i="1"/>
  <c r="E19" i="1"/>
  <c r="E18" i="1"/>
  <c r="E27" i="1" l="1"/>
  <c r="E28" i="1"/>
  <c r="E29" i="1" s="1"/>
</calcChain>
</file>

<file path=xl/sharedStrings.xml><?xml version="1.0" encoding="utf-8"?>
<sst xmlns="http://schemas.openxmlformats.org/spreadsheetml/2006/main" count="19" uniqueCount="19">
  <si>
    <t>Uren</t>
  </si>
  <si>
    <t>Datum</t>
  </si>
  <si>
    <t>Prijs</t>
  </si>
  <si>
    <t>Totaal</t>
  </si>
  <si>
    <t>Exc. BTW</t>
  </si>
  <si>
    <t>BTW 21 %</t>
  </si>
  <si>
    <t>totaal Incl. btw</t>
  </si>
  <si>
    <t>VOF Fiducia Personeelsdiensten</t>
  </si>
  <si>
    <t>Stationsplein 45</t>
  </si>
  <si>
    <t>3013 AK Rotterdam</t>
  </si>
  <si>
    <t>Chayenne van Griensven</t>
  </si>
  <si>
    <t>Jonsleerlaan 4</t>
  </si>
  <si>
    <t>3312 Ak, Rotterdam</t>
  </si>
  <si>
    <t>IBAN: Nl67 INGB 0009 6667 34</t>
  </si>
  <si>
    <t>BTW nummer: Nl48569215B01</t>
  </si>
  <si>
    <t>KVK nummer: 24795315</t>
  </si>
  <si>
    <t>Factuurnummer: 1</t>
  </si>
  <si>
    <t>Rotterdam, 16-11-2022</t>
  </si>
  <si>
    <t>Diverse werkzaamheden uitgevoerd voor opdrachtgever(s): Van der Valk &amp; Maassilo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</si>
</sst>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[$-F800]dddd\,\ mmmm\ dd\,\ 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434343"/>
      <name val="Proxima Nova"/>
    </font>
    <font>
      <sz val="10"/>
      <name val="Arial"/>
      <family val="2"/>
    </font>
    <font>
      <b/>
      <i/>
      <sz val="9"/>
      <color rgb="FF434343"/>
      <name val="Proxima Nova"/>
    </font>
    <font>
      <b/>
      <i/>
      <sz val="14"/>
      <color rgb="FFB7B7B7"/>
      <name val="Proxima Nova"/>
    </font>
    <font>
      <b/>
      <i/>
      <sz val="14"/>
      <name val="Proxima Nova"/>
    </font>
    <font>
      <b/>
      <i/>
      <sz val="14"/>
      <color rgb="FF666666"/>
      <name val="Proxima Nova"/>
    </font>
    <font>
      <b/>
      <i/>
      <sz val="10"/>
      <name val="Proxima Nova"/>
    </font>
    <font>
      <sz val="8"/>
      <color theme="2" tint="-0.249977111117893"/>
      <name val="Calibri"/>
      <family val="2"/>
      <scheme val="minor"/>
    </font>
    <font>
      <sz val="11"/>
      <color rgb="FF92D050"/>
      <name val="Calibri"/>
      <family val="2"/>
    </font>
    <font>
      <sz val="11"/>
      <name val="Calibri"/>
      <family val="2"/>
    </font>
    <font>
      <i/>
      <sz val="10"/>
      <name val="Proxima Nova"/>
    </font>
    <font>
      <sz val="9"/>
      <name val="Proxima Nova"/>
    </font>
    <font>
      <b/>
      <i/>
      <sz val="10"/>
      <color rgb="FF434343"/>
      <name val="Proxima nova"/>
    </font>
    <font>
      <i/>
      <sz val="9"/>
      <name val="Proxima Nova"/>
    </font>
    <font>
      <b/>
      <i/>
      <sz val="9"/>
      <name val="Proxima Nova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F3F3F3"/>
      </patternFill>
    </fill>
    <fill>
      <patternFill patternType="solid">
        <fgColor theme="2"/>
        <bgColor rgb="FFEAEAEA"/>
      </patternFill>
    </fill>
    <fill>
      <patternFill patternType="solid">
        <fgColor rgb="FFFFC000"/>
        <bgColor rgb="FFC9DAF8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9" fillId="0" borderId="0" xfId="0" applyFont="1"/>
    <xf numFmtId="16" fontId="0" fillId="0" borderId="0" xfId="0" applyNumberFormat="1"/>
    <xf numFmtId="0" fontId="10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164" fontId="4" fillId="4" borderId="9" xfId="0" applyNumberFormat="1" applyFont="1" applyFill="1" applyBorder="1" applyAlignment="1">
      <alignment horizontal="right" vertical="center"/>
    </xf>
    <xf numFmtId="164" fontId="12" fillId="4" borderId="1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64" fontId="12" fillId="4" borderId="9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left" vertical="center"/>
    </xf>
    <xf numFmtId="164" fontId="4" fillId="3" borderId="13" xfId="0" applyNumberFormat="1" applyFont="1" applyFill="1" applyBorder="1" applyAlignment="1">
      <alignment horizontal="right" vertical="center"/>
    </xf>
    <xf numFmtId="164" fontId="4" fillId="4" borderId="15" xfId="0" applyNumberFormat="1" applyFont="1" applyFill="1" applyBorder="1" applyAlignment="1">
      <alignment horizontal="right" vertical="center"/>
    </xf>
    <xf numFmtId="164" fontId="14" fillId="4" borderId="6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164" fontId="8" fillId="4" borderId="7" xfId="0" applyNumberFormat="1" applyFont="1" applyFill="1" applyBorder="1" applyAlignment="1">
      <alignment horizontal="right" vertical="center"/>
    </xf>
    <xf numFmtId="165" fontId="4" fillId="3" borderId="13" xfId="0" applyNumberFormat="1" applyFont="1" applyFill="1" applyBorder="1" applyAlignment="1">
      <alignment horizontal="left" vertical="center" wrapText="1"/>
    </xf>
    <xf numFmtId="165" fontId="0" fillId="2" borderId="14" xfId="0" applyNumberFormat="1" applyFill="1" applyBorder="1"/>
    <xf numFmtId="0" fontId="2" fillId="5" borderId="2" xfId="0" applyFont="1" applyFill="1" applyBorder="1" applyAlignment="1">
      <alignment horizontal="left" vertical="center"/>
    </xf>
    <xf numFmtId="0" fontId="3" fillId="6" borderId="3" xfId="0" applyFont="1" applyFill="1" applyBorder="1"/>
    <xf numFmtId="165" fontId="4" fillId="3" borderId="5" xfId="0" applyNumberFormat="1" applyFont="1" applyFill="1" applyBorder="1" applyAlignment="1">
      <alignment horizontal="left" vertical="center" wrapText="1"/>
    </xf>
    <xf numFmtId="165" fontId="0" fillId="2" borderId="0" xfId="0" applyNumberFormat="1" applyFill="1"/>
    <xf numFmtId="0" fontId="16" fillId="3" borderId="16" xfId="0" applyFont="1" applyFill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78F0-FD54-4CD5-937B-E6E55EF5F63E}">
  <dimension ref="A3:J32"/>
  <sheetViews>
    <sheetView tabSelected="1" zoomScale="120" zoomScaleNormal="120" workbookViewId="0">
      <selection activeCell="A22" sqref="A22"/>
    </sheetView>
  </sheetViews>
  <sheetFormatPr defaultRowHeight="15"/>
  <cols>
    <col min="1" max="1" width="13" customWidth="1"/>
    <col min="2" max="2" width="14.28515625" customWidth="1"/>
    <col min="3" max="3" width="10.85546875" customWidth="1"/>
    <col min="4" max="4" width="18.28515625" customWidth="1"/>
    <col min="5" max="5" width="10.5703125" customWidth="1"/>
    <col min="6" max="6" width="10.85546875" customWidth="1"/>
  </cols>
  <sheetData>
    <row r="3" spans="1:10">
      <c r="A3" s="13" t="s">
        <v>10</v>
      </c>
      <c r="E3" s="1" t="s">
        <v>7</v>
      </c>
      <c r="J3" s="1"/>
    </row>
    <row r="4" spans="1:10">
      <c r="A4" s="13" t="s">
        <v>11</v>
      </c>
      <c r="E4" s="1" t="s">
        <v>8</v>
      </c>
      <c r="H4" s="1"/>
    </row>
    <row r="5" spans="1:10">
      <c r="A5" s="13" t="s">
        <v>12</v>
      </c>
      <c r="E5" s="1" t="s">
        <v>9</v>
      </c>
      <c r="G5" s="1"/>
    </row>
    <row r="6" spans="1:10">
      <c r="A6" s="13" t="s">
        <v>13</v>
      </c>
    </row>
    <row r="7" spans="1:10">
      <c r="A7" s="13" t="s">
        <v>14</v>
      </c>
    </row>
    <row r="8" spans="1:10">
      <c r="A8" s="13" t="s">
        <v>15</v>
      </c>
    </row>
    <row r="9" spans="1:10">
      <c r="A9" s="10"/>
    </row>
    <row r="10" spans="1:10">
      <c r="A10" s="1"/>
    </row>
    <row r="11" spans="1:10">
      <c r="A11" s="1" t="s">
        <v>16</v>
      </c>
      <c r="B11" s="9"/>
    </row>
    <row r="12" spans="1:10">
      <c r="A12" s="1" t="s">
        <v>17</v>
      </c>
    </row>
    <row r="13" spans="1:10">
      <c r="A13" s="1"/>
    </row>
    <row r="14" spans="1:10">
      <c r="A14" s="1" t="s">
        <v>18</v>
      </c>
    </row>
    <row r="15" spans="1:10">
      <c r="A15" s="1"/>
    </row>
    <row r="17" spans="1:5" ht="15" customHeight="1">
      <c r="A17" s="11" t="s">
        <v>0</v>
      </c>
      <c r="B17" s="29" t="s">
        <v>1</v>
      </c>
      <c r="C17" s="30"/>
      <c r="D17" s="12" t="s">
        <v>2</v>
      </c>
      <c r="E17" s="14" t="s">
        <v>3</v>
      </c>
    </row>
    <row r="18" spans="1:5" ht="15" customHeight="1">
      <c r="A18" s="5">
        <v>0</v>
      </c>
      <c r="B18" s="31">
        <v>44802</v>
      </c>
      <c r="C18" s="32"/>
      <c r="D18" s="6">
        <v>15</v>
      </c>
      <c r="E18" s="15">
        <f>A18*D18</f>
        <v>0</v>
      </c>
    </row>
    <row r="19" spans="1:5" ht="15" customHeight="1">
      <c r="A19" s="7">
        <v>4</v>
      </c>
      <c r="B19" s="31">
        <v>44803</v>
      </c>
      <c r="C19" s="32"/>
      <c r="D19" s="6">
        <v>15</v>
      </c>
      <c r="E19" s="15">
        <f>A19*D19</f>
        <v>60</v>
      </c>
    </row>
    <row r="20" spans="1:5" ht="15" customHeight="1">
      <c r="A20" s="5">
        <v>0</v>
      </c>
      <c r="B20" s="31">
        <v>44804</v>
      </c>
      <c r="C20" s="32"/>
      <c r="D20" s="6">
        <v>15</v>
      </c>
      <c r="E20" s="15">
        <f>D20*A20</f>
        <v>0</v>
      </c>
    </row>
    <row r="21" spans="1:5" ht="15" customHeight="1">
      <c r="A21" s="5">
        <v>7</v>
      </c>
      <c r="B21" s="31">
        <v>44805</v>
      </c>
      <c r="C21" s="32"/>
      <c r="D21" s="6">
        <v>15</v>
      </c>
      <c r="E21" s="15">
        <f>A21*D21</f>
        <v>105</v>
      </c>
    </row>
    <row r="22" spans="1:5" ht="15" customHeight="1">
      <c r="A22" s="5">
        <v>0</v>
      </c>
      <c r="B22" s="31">
        <v>44806</v>
      </c>
      <c r="C22" s="32"/>
      <c r="D22" s="6">
        <v>15</v>
      </c>
      <c r="E22" s="15">
        <f>D22*A22</f>
        <v>0</v>
      </c>
    </row>
    <row r="23" spans="1:5" ht="15" customHeight="1">
      <c r="A23" s="5">
        <v>0</v>
      </c>
      <c r="B23" s="31">
        <v>44807</v>
      </c>
      <c r="C23" s="32"/>
      <c r="D23" s="6">
        <v>15</v>
      </c>
      <c r="E23" s="15">
        <f>D23*A23</f>
        <v>0</v>
      </c>
    </row>
    <row r="24" spans="1:5" ht="15" customHeight="1">
      <c r="A24" s="5">
        <v>0</v>
      </c>
      <c r="B24" s="31">
        <v>44808</v>
      </c>
      <c r="C24" s="32"/>
      <c r="D24" s="6">
        <v>15</v>
      </c>
      <c r="E24" s="15">
        <f>D24*A24</f>
        <v>0</v>
      </c>
    </row>
    <row r="25" spans="1:5" ht="15" customHeight="1">
      <c r="A25" s="19"/>
      <c r="B25" s="27"/>
      <c r="C25" s="28"/>
      <c r="D25" s="20"/>
      <c r="E25" s="21"/>
    </row>
    <row r="26" spans="1:5" ht="15" customHeight="1">
      <c r="A26" s="2"/>
      <c r="B26" s="4"/>
      <c r="C26" s="3"/>
      <c r="D26" s="24"/>
      <c r="E26" s="22"/>
    </row>
    <row r="27" spans="1:5" ht="15" customHeight="1">
      <c r="A27" s="2"/>
      <c r="B27" s="4"/>
      <c r="C27" s="3"/>
      <c r="D27" s="23" t="s">
        <v>4</v>
      </c>
      <c r="E27" s="18">
        <f>SUM(E18:E26)</f>
        <v>165</v>
      </c>
    </row>
    <row r="28" spans="1:5" ht="15" customHeight="1">
      <c r="D28" s="25" t="s">
        <v>5</v>
      </c>
      <c r="E28" s="16">
        <f>E27*0.21</f>
        <v>34.65</v>
      </c>
    </row>
    <row r="29" spans="1:5" ht="15" customHeight="1">
      <c r="D29" s="33" t="s">
        <v>6</v>
      </c>
      <c r="E29" s="26">
        <f>E27+E28</f>
        <v>199.65</v>
      </c>
    </row>
    <row r="30" spans="1:5">
      <c r="D30" s="17"/>
    </row>
    <row r="32" spans="1:5">
      <c r="A32" s="8"/>
    </row>
  </sheetData>
  <mergeCells count="9">
    <mergeCell ref="B25:C25"/>
    <mergeCell ref="B17:C17"/>
    <mergeCell ref="B18:C18"/>
    <mergeCell ref="B19:C19"/>
    <mergeCell ref="B20:C20"/>
    <mergeCell ref="B21:C21"/>
    <mergeCell ref="B23:C23"/>
    <mergeCell ref="B22:C22"/>
    <mergeCell ref="B24:C24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Blad1!_Hlk516096092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Fiducia Personeelsdiensten</cp:lastModifiedBy>
  <cp:lastPrinted>2022-09-08T13:15:43Z</cp:lastPrinted>
  <dcterms:created xsi:type="dcterms:W3CDTF">2018-07-22T19:58:36Z</dcterms:created>
  <dcterms:modified xsi:type="dcterms:W3CDTF">2022-11-16T14:27:10Z</dcterms:modified>
</cp:coreProperties>
</file>